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<sst xmlns="http://schemas.openxmlformats.org/spreadsheetml/2006/main" count="40" uniqueCount="31">
  <si>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№</t>
  </si>
  <si>
    <t>Название команды</t>
  </si>
  <si>
    <t>Рейтинг</t>
  </si>
  <si>
    <t>Место</t>
  </si>
  <si>
    <t>Баллы</t>
  </si>
  <si>
    <t>Итоговый Рейтинг</t>
  </si>
  <si>
    <r>
      <rPr>
        <b/>
        <sz val="14"/>
        <rFont val="Times New Roman"/>
        <family val="1"/>
      </rPr>
      <t>Система подсчета рейтинга:</t>
    </r>
    <r>
      <rPr>
        <sz val="14"/>
        <rFont val="Times New Roman"/>
        <family val="1"/>
      </rPr>
      <t xml:space="preserve"> На каждом этапе ВСИ команда получает баллы рейтинга согласно занимаемому месту и числу команд. Предполагается, что первое место из 10 завоевать труднее, чем из 7, к примеру. Баллы рейтинга за первое место равны числу команд, если их 10, то это 10 баллов. Второе и следующие места приносят баллы по убвающей соответственно, 9 баллов за второе место и так до 1 балла за 10. Наконец, полученные баллы рейтинга за один этап умножаются на коэффицент числа команд. 7 команд = 0,7 коэффицент. Итоговый рейтинг команды просто складывает рейтинговые баллы за каждый из пройденных ей этапов ВСИ. Соответственно, для высокого места в рейтинге желательно участвовать в большем количестве этапов, не пропускать :) </t>
    </r>
  </si>
  <si>
    <t>Число команд: 8</t>
  </si>
  <si>
    <t>ВПК «Ковчег"</t>
  </si>
  <si>
    <t>Гребневский Казачий Пост</t>
  </si>
  <si>
    <t>Число команд: 9</t>
  </si>
  <si>
    <t>Число команд: 10</t>
  </si>
  <si>
    <t>Октябрь 2013</t>
  </si>
  <si>
    <t>Декабрь 2013</t>
  </si>
  <si>
    <t>Март 2014</t>
  </si>
  <si>
    <t>Июнь 2014</t>
  </si>
  <si>
    <t>Кадеты «Лось»</t>
  </si>
  <si>
    <t>Поисковый отряд «Лось»-1</t>
  </si>
  <si>
    <t>ВПК «Ковчег»-2</t>
  </si>
  <si>
    <t>ВПК «Казаки» (№1458)</t>
  </si>
  <si>
    <t>Отряд «Гребнево»-1</t>
  </si>
  <si>
    <t>Отряд «Гребнево»-2</t>
  </si>
  <si>
    <t>«Юный Призывник»</t>
  </si>
  <si>
    <t>ВПК «Казаки» (№1458) - 2</t>
  </si>
  <si>
    <t>Гребневский Казачий Пост - 2</t>
  </si>
  <si>
    <t>ВПК «Десантник» - Зеленоград - 3</t>
  </si>
  <si>
    <t>ВПК «Десантник» - Зеленоград - 2</t>
  </si>
  <si>
    <t>ВПК «Десантник» - Зеленоград</t>
  </si>
  <si>
    <t>ВПК «Десантник» - Зеленоград - 4</t>
  </si>
  <si>
    <t>Число команд: 12</t>
  </si>
  <si>
    <t>Рейтинг Команд ВСИ "Наука Побеждать", сезон 2013-2014 - Дети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</si>
</sst>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3" width="22.421875" style="7" customWidth="1"/>
    <col min="4" max="4" width="9.140625" style="1" customWidth="1"/>
    <col min="5" max="6" width="12.421875" style="1" customWidth="1"/>
    <col min="7" max="7" width="9.140625" style="1" customWidth="1"/>
    <col min="8" max="9" width="13.140625" style="1" customWidth="1"/>
    <col min="10" max="10" width="9.140625" style="1" customWidth="1"/>
    <col min="11" max="12" width="13.140625" style="1" customWidth="1"/>
    <col min="13" max="13" width="9.140625" style="1" customWidth="1"/>
    <col min="14" max="15" width="13.140625" style="1" customWidth="1"/>
  </cols>
  <sheetData>
    <row r="1" spans="1:15" ht="18.7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8.75" customHeight="1">
      <c r="A3" s="14" t="s">
        <v>0</v>
      </c>
      <c r="B3" s="12" t="s">
        <v>1</v>
      </c>
      <c r="C3" s="16" t="s">
        <v>5</v>
      </c>
      <c r="D3" s="8" t="s">
        <v>12</v>
      </c>
      <c r="E3" s="9"/>
      <c r="F3" s="10"/>
      <c r="G3" s="8" t="s">
        <v>13</v>
      </c>
      <c r="H3" s="9"/>
      <c r="I3" s="10"/>
      <c r="J3" s="8" t="s">
        <v>14</v>
      </c>
      <c r="K3" s="9"/>
      <c r="L3" s="10"/>
      <c r="M3" s="8" t="s">
        <v>15</v>
      </c>
      <c r="N3" s="9"/>
      <c r="O3" s="10"/>
    </row>
    <row r="4" spans="1:15" ht="18.75" customHeight="1">
      <c r="A4" s="15"/>
      <c r="B4" s="13"/>
      <c r="C4" s="17"/>
      <c r="D4" s="8" t="s">
        <v>7</v>
      </c>
      <c r="E4" s="9"/>
      <c r="F4" s="10"/>
      <c r="G4" s="8" t="s">
        <v>29</v>
      </c>
      <c r="H4" s="9"/>
      <c r="I4" s="10"/>
      <c r="J4" s="8" t="s">
        <v>10</v>
      </c>
      <c r="K4" s="9"/>
      <c r="L4" s="10"/>
      <c r="M4" s="8" t="s">
        <v>11</v>
      </c>
      <c r="N4" s="9"/>
      <c r="O4" s="10"/>
    </row>
    <row r="5" spans="1:15" ht="19.5" thickBot="1">
      <c r="A5" s="15"/>
      <c r="B5" s="13"/>
      <c r="C5" s="18"/>
      <c r="D5" s="2" t="s">
        <v>3</v>
      </c>
      <c r="E5" s="2" t="s">
        <v>4</v>
      </c>
      <c r="F5" s="2" t="s">
        <v>2</v>
      </c>
      <c r="G5" s="2" t="s">
        <v>3</v>
      </c>
      <c r="H5" s="2" t="s">
        <v>4</v>
      </c>
      <c r="I5" s="2" t="s">
        <v>2</v>
      </c>
      <c r="J5" s="2" t="s">
        <v>3</v>
      </c>
      <c r="K5" s="2" t="s">
        <v>4</v>
      </c>
      <c r="L5" s="2" t="s">
        <v>2</v>
      </c>
      <c r="M5" s="2" t="s">
        <v>3</v>
      </c>
      <c r="N5" s="2" t="s">
        <v>4</v>
      </c>
      <c r="O5" s="2" t="s">
        <v>2</v>
      </c>
    </row>
    <row r="6" spans="1:15" ht="24.75" customHeight="1" thickBot="1">
      <c r="A6" s="2">
        <v>1</v>
      </c>
      <c r="B6" s="5" t="s">
        <v>16</v>
      </c>
      <c r="C6" s="6">
        <f>SUM(F6,I6,L6,O6)</f>
        <v>20.799999999999997</v>
      </c>
      <c r="D6" s="2">
        <v>1</v>
      </c>
      <c r="E6" s="2">
        <v>8</v>
      </c>
      <c r="F6" s="2">
        <f>PRODUCT(E6,0.8)</f>
        <v>6.4</v>
      </c>
      <c r="G6" s="3">
        <v>1</v>
      </c>
      <c r="H6" s="2">
        <v>12</v>
      </c>
      <c r="I6" s="2">
        <f>PRODUCT(H6,1.2)</f>
        <v>14.399999999999999</v>
      </c>
      <c r="J6" s="3"/>
      <c r="K6" s="2"/>
      <c r="L6" s="2"/>
      <c r="M6" s="2"/>
      <c r="N6" s="2"/>
      <c r="O6" s="2"/>
    </row>
    <row r="7" spans="1:15" ht="45" customHeight="1" thickBot="1">
      <c r="A7" s="2">
        <v>2</v>
      </c>
      <c r="B7" s="4" t="s">
        <v>19</v>
      </c>
      <c r="C7" s="6">
        <f>SUM(F7,I7,L7,O7)</f>
        <v>14</v>
      </c>
      <c r="D7" s="2">
        <v>6</v>
      </c>
      <c r="E7" s="2"/>
      <c r="F7" s="2">
        <f>PRODUCT(E7,0.8)</f>
        <v>0.8</v>
      </c>
      <c r="G7" s="2">
        <v>2</v>
      </c>
      <c r="H7" s="2">
        <v>11</v>
      </c>
      <c r="I7" s="2">
        <f>PRODUCT(H7,1.2)</f>
        <v>13.2</v>
      </c>
      <c r="J7" s="2"/>
      <c r="K7" s="2"/>
      <c r="L7" s="2"/>
      <c r="M7" s="3"/>
      <c r="N7" s="2"/>
      <c r="O7" s="2"/>
    </row>
    <row r="8" spans="1:15" ht="24.75" customHeight="1" thickBot="1">
      <c r="A8" s="2">
        <v>3</v>
      </c>
      <c r="B8" s="4" t="s">
        <v>22</v>
      </c>
      <c r="C8" s="6">
        <f>SUM(F8,I8,L8,O8)</f>
        <v>12</v>
      </c>
      <c r="D8" s="2"/>
      <c r="E8" s="2"/>
      <c r="F8" s="2"/>
      <c r="G8" s="3">
        <v>3</v>
      </c>
      <c r="H8" s="2">
        <v>10</v>
      </c>
      <c r="I8" s="2">
        <f>PRODUCT(H8,1.2)</f>
        <v>12</v>
      </c>
      <c r="J8" s="3"/>
      <c r="K8" s="2"/>
      <c r="L8" s="2"/>
      <c r="M8" s="3"/>
      <c r="N8" s="2"/>
      <c r="O8" s="2"/>
    </row>
    <row r="9" spans="1:15" ht="19.5" thickBot="1">
      <c r="A9" s="2">
        <v>4</v>
      </c>
      <c r="B9" s="4" t="s">
        <v>8</v>
      </c>
      <c r="C9" s="6">
        <f>SUM(F9,I9,L9,O9)</f>
        <v>11.6</v>
      </c>
      <c r="D9" s="2">
        <v>4</v>
      </c>
      <c r="E9" s="2"/>
      <c r="F9" s="2">
        <f>PRODUCT(E9,0.8)</f>
        <v>0.8</v>
      </c>
      <c r="G9" s="2">
        <v>4</v>
      </c>
      <c r="H9" s="2">
        <v>9</v>
      </c>
      <c r="I9" s="2">
        <f>PRODUCT(H9,1.2)</f>
        <v>10.799999999999999</v>
      </c>
      <c r="J9" s="3"/>
      <c r="K9" s="2"/>
      <c r="L9" s="2"/>
      <c r="M9" s="2"/>
      <c r="N9" s="2"/>
      <c r="O9" s="2"/>
    </row>
    <row r="10" spans="1:15" ht="19.5" thickBot="1">
      <c r="A10" s="2">
        <v>5</v>
      </c>
      <c r="B10" s="4" t="s">
        <v>9</v>
      </c>
      <c r="C10" s="6">
        <f>SUM(F10,I10,L10,O10)</f>
        <v>10.4</v>
      </c>
      <c r="D10" s="2">
        <v>5</v>
      </c>
      <c r="E10" s="2"/>
      <c r="F10" s="2">
        <f>PRODUCT(E10,0.8)</f>
        <v>0.8</v>
      </c>
      <c r="G10" s="3">
        <v>5</v>
      </c>
      <c r="H10" s="2">
        <v>8</v>
      </c>
      <c r="I10" s="2">
        <f>PRODUCT(H10,1.2)</f>
        <v>9.6</v>
      </c>
      <c r="J10" s="2"/>
      <c r="K10" s="2"/>
      <c r="L10" s="2"/>
      <c r="M10" s="2"/>
      <c r="N10" s="2"/>
      <c r="O10" s="2"/>
    </row>
    <row r="11" spans="1:15" ht="38.25" thickBot="1">
      <c r="A11" s="2">
        <v>6</v>
      </c>
      <c r="B11" s="4" t="s">
        <v>24</v>
      </c>
      <c r="C11" s="6">
        <f>SUM(F11,I11,L11,O11)</f>
        <v>8.4</v>
      </c>
      <c r="D11" s="2"/>
      <c r="E11" s="2"/>
      <c r="F11" s="2"/>
      <c r="G11" s="3">
        <v>6</v>
      </c>
      <c r="H11" s="2">
        <v>7</v>
      </c>
      <c r="I11" s="2">
        <f>PRODUCT(H11,1.2)</f>
        <v>8.4</v>
      </c>
      <c r="J11" s="3"/>
      <c r="K11" s="2"/>
      <c r="L11" s="2"/>
      <c r="M11" s="3"/>
      <c r="N11" s="2"/>
      <c r="O11" s="2"/>
    </row>
    <row r="12" spans="1:15" ht="19.5" thickBot="1">
      <c r="A12" s="2">
        <v>7</v>
      </c>
      <c r="B12" s="4" t="s">
        <v>23</v>
      </c>
      <c r="C12" s="6">
        <f>SUM(F12,I12,L12,O12)</f>
        <v>7.199999999999999</v>
      </c>
      <c r="D12" s="2"/>
      <c r="E12" s="2"/>
      <c r="F12" s="2"/>
      <c r="G12" s="2">
        <v>7</v>
      </c>
      <c r="H12" s="2">
        <v>6</v>
      </c>
      <c r="I12" s="2">
        <f>PRODUCT(H12,1.2)</f>
        <v>7.199999999999999</v>
      </c>
      <c r="J12" s="2"/>
      <c r="K12" s="2"/>
      <c r="L12" s="2"/>
      <c r="M12" s="3"/>
      <c r="N12" s="2"/>
      <c r="O12" s="2"/>
    </row>
    <row r="13" spans="1:15" ht="38.25" thickBot="1">
      <c r="A13" s="2">
        <v>8</v>
      </c>
      <c r="B13" s="4" t="s">
        <v>25</v>
      </c>
      <c r="C13" s="6">
        <f>SUM(F13,I13,L13,O13)</f>
        <v>6</v>
      </c>
      <c r="D13" s="2"/>
      <c r="E13" s="2"/>
      <c r="F13" s="2"/>
      <c r="G13" s="2">
        <v>8</v>
      </c>
      <c r="H13" s="2">
        <v>5</v>
      </c>
      <c r="I13" s="2">
        <f>PRODUCT(H13,1.2)</f>
        <v>6</v>
      </c>
      <c r="J13" s="2"/>
      <c r="K13" s="2"/>
      <c r="L13" s="2"/>
      <c r="M13" s="2"/>
      <c r="N13" s="2"/>
      <c r="O13" s="2"/>
    </row>
    <row r="14" spans="1:15" ht="19.5" thickBot="1">
      <c r="A14" s="2">
        <v>9</v>
      </c>
      <c r="B14" s="4" t="s">
        <v>17</v>
      </c>
      <c r="C14" s="6">
        <f>SUM(F14,I14,L14,O14)</f>
        <v>5.6000000000000005</v>
      </c>
      <c r="D14" s="2">
        <v>2</v>
      </c>
      <c r="E14" s="2">
        <v>7</v>
      </c>
      <c r="F14" s="2">
        <f>PRODUCT(E14,0.8)</f>
        <v>5.6000000000000005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ht="39.75" customHeight="1" thickBot="1">
      <c r="A15" s="2">
        <v>10</v>
      </c>
      <c r="B15" s="4" t="s">
        <v>18</v>
      </c>
      <c r="C15" s="6">
        <f>SUM(F15,I15,L15,O15)</f>
        <v>5.6</v>
      </c>
      <c r="D15" s="2">
        <v>3</v>
      </c>
      <c r="E15" s="2"/>
      <c r="F15" s="2">
        <f>PRODUCT(E15,0.8)</f>
        <v>0.8</v>
      </c>
      <c r="G15" s="3">
        <v>9</v>
      </c>
      <c r="H15" s="2">
        <v>4</v>
      </c>
      <c r="I15" s="2">
        <f>PRODUCT(H15,1.2)</f>
        <v>4.8</v>
      </c>
      <c r="J15" s="2"/>
      <c r="K15" s="2"/>
      <c r="L15" s="2"/>
      <c r="M15" s="2"/>
      <c r="N15" s="2"/>
      <c r="O15" s="2"/>
    </row>
    <row r="16" spans="1:15" ht="38.25" thickBot="1">
      <c r="A16" s="2">
        <v>11</v>
      </c>
      <c r="B16" s="4" t="s">
        <v>27</v>
      </c>
      <c r="C16" s="6">
        <f>SUM(F16,I16,L16,O16)</f>
        <v>2.4</v>
      </c>
      <c r="D16" s="2"/>
      <c r="E16" s="2"/>
      <c r="F16" s="2"/>
      <c r="G16" s="2">
        <v>11</v>
      </c>
      <c r="H16" s="2">
        <v>2</v>
      </c>
      <c r="I16" s="2">
        <f>PRODUCT(H16,1.2)</f>
        <v>2.4</v>
      </c>
      <c r="J16" s="3"/>
      <c r="K16" s="2"/>
      <c r="L16" s="2"/>
      <c r="M16" s="2"/>
      <c r="N16" s="2"/>
      <c r="O16" s="2"/>
    </row>
    <row r="17" spans="1:15" ht="38.25" thickBot="1">
      <c r="A17" s="2">
        <v>12</v>
      </c>
      <c r="B17" s="4" t="s">
        <v>28</v>
      </c>
      <c r="C17" s="6">
        <f>SUM(F17,I17,L17,O17)</f>
        <v>1.2</v>
      </c>
      <c r="D17" s="2"/>
      <c r="E17" s="2"/>
      <c r="F17" s="2"/>
      <c r="G17" s="2">
        <v>12</v>
      </c>
      <c r="H17" s="2">
        <v>1</v>
      </c>
      <c r="I17" s="2">
        <f>PRODUCT(H17,1.2)</f>
        <v>1.2</v>
      </c>
      <c r="J17" s="2"/>
      <c r="K17" s="2"/>
      <c r="L17" s="2"/>
      <c r="M17" s="3"/>
      <c r="N17" s="2"/>
      <c r="O17" s="2"/>
    </row>
    <row r="18" spans="1:15" ht="19.5" thickBot="1">
      <c r="A18" s="2">
        <v>13</v>
      </c>
      <c r="B18" s="4" t="s">
        <v>20</v>
      </c>
      <c r="C18" s="6">
        <f>SUM(F18,I18,L18,O18)</f>
        <v>0.8</v>
      </c>
      <c r="D18" s="2">
        <v>7</v>
      </c>
      <c r="E18" s="2"/>
      <c r="F18" s="2">
        <f>PRODUCT(E18,0.8)</f>
        <v>0.8</v>
      </c>
      <c r="G18" s="3"/>
      <c r="H18" s="2"/>
      <c r="I18" s="2"/>
      <c r="J18" s="2"/>
      <c r="K18" s="2"/>
      <c r="L18" s="2"/>
      <c r="M18" s="2"/>
      <c r="N18" s="2"/>
      <c r="O18" s="2"/>
    </row>
    <row r="19" spans="1:15" ht="19.5" thickBot="1">
      <c r="A19" s="2">
        <v>14</v>
      </c>
      <c r="B19" s="4" t="s">
        <v>21</v>
      </c>
      <c r="C19" s="6">
        <f>SUM(F19,I19,L19,O19)</f>
        <v>0.8</v>
      </c>
      <c r="D19" s="2">
        <v>8</v>
      </c>
      <c r="E19" s="2"/>
      <c r="F19" s="2">
        <f>PRODUCT(E19,0.8)</f>
        <v>0.8</v>
      </c>
      <c r="G19" s="2"/>
      <c r="H19" s="2"/>
      <c r="I19" s="2"/>
      <c r="J19" s="3"/>
      <c r="K19" s="2"/>
      <c r="L19" s="2"/>
      <c r="M19" s="2"/>
      <c r="N19" s="2"/>
      <c r="O19" s="2"/>
    </row>
    <row r="20" spans="1:15" ht="38.25" thickBot="1">
      <c r="A20" s="2">
        <v>15</v>
      </c>
      <c r="B20" s="4" t="s">
        <v>26</v>
      </c>
      <c r="C20" s="6"/>
      <c r="D20" s="2"/>
      <c r="E20" s="2"/>
      <c r="F20" s="2"/>
      <c r="G20" s="2">
        <v>10</v>
      </c>
      <c r="H20" s="2">
        <v>3</v>
      </c>
      <c r="I20" s="2">
        <f>PRODUCT(H20,1.2)</f>
        <v>3.5999999999999996</v>
      </c>
      <c r="J20" s="2"/>
      <c r="K20" s="2"/>
      <c r="L20" s="2"/>
      <c r="M20" s="2"/>
      <c r="N20" s="2"/>
      <c r="O20" s="2"/>
    </row>
    <row r="21" spans="1:15" ht="136.5" customHeight="1">
      <c r="A21" s="11" t="s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</sheetData>
  <sheetProtection/>
  <mergeCells count="13">
    <mergeCell ref="C3:C5"/>
    <mergeCell ref="D4:F4"/>
    <mergeCell ref="A1:O1"/>
    <mergeCell ref="M3:O3"/>
    <mergeCell ref="M4:O4"/>
    <mergeCell ref="G4:I4"/>
    <mergeCell ref="J3:L3"/>
    <mergeCell ref="J4:L4"/>
    <mergeCell ref="A21:O21"/>
    <mergeCell ref="B3:B5"/>
    <mergeCell ref="A3:A5"/>
    <mergeCell ref="D3:F3"/>
    <mergeCell ref="G3:I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2010-12-26T00:05:35Z</cp:lastPrinted>
  <dcterms:created xsi:type="dcterms:W3CDTF">1996-10-08T23:32:33Z</dcterms:created>
  <dcterms:modified xsi:type="dcterms:W3CDTF">2014-01-14T20:40:42Z</dcterms:modified>
  <cp:category/>
  <cp:version/>
  <cp:contentType/>
  <cp:contentStatus/>
</cp:coreProperties>
</file>